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ianevans/Downloads/"/>
    </mc:Choice>
  </mc:AlternateContent>
  <xr:revisionPtr revIDLastSave="0" documentId="13_ncr:1_{2F416592-7034-5C4F-85F7-D8A84E6ADD3F}" xr6:coauthVersionLast="47" xr6:coauthVersionMax="47" xr10:uidLastSave="{00000000-0000-0000-0000-000000000000}"/>
  <bookViews>
    <workbookView xWindow="6560" yWindow="500" windowWidth="26800" windowHeight="16460" xr2:uid="{94B515D6-B801-F846-9EB2-7896B42B338A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E17" i="1"/>
  <c r="D17" i="1"/>
  <c r="C17" i="1"/>
  <c r="B17" i="1"/>
</calcChain>
</file>

<file path=xl/sharedStrings.xml><?xml version="1.0" encoding="utf-8"?>
<sst xmlns="http://schemas.openxmlformats.org/spreadsheetml/2006/main" count="45" uniqueCount="39">
  <si>
    <t>UT Austin</t>
  </si>
  <si>
    <t>Faculty</t>
  </si>
  <si>
    <t>White</t>
  </si>
  <si>
    <t>Hispanic</t>
  </si>
  <si>
    <t>Asian</t>
  </si>
  <si>
    <t>Black or African American</t>
  </si>
  <si>
    <t>International</t>
  </si>
  <si>
    <t>Unknown</t>
  </si>
  <si>
    <t>Native Hawaiian or Pacific Islander</t>
  </si>
  <si>
    <t>Total</t>
  </si>
  <si>
    <t>Students</t>
  </si>
  <si>
    <t>Texas</t>
  </si>
  <si>
    <t>Fall 2022</t>
  </si>
  <si>
    <t>Veterans</t>
  </si>
  <si>
    <t>https://www.utexas.edu/about/diversity-equity-and-inclusion</t>
  </si>
  <si>
    <t>American Indian or Alaskan Native</t>
  </si>
  <si>
    <t>https://reports.utexas.edu/spotlight-data/faculty</t>
  </si>
  <si>
    <t>[1]</t>
  </si>
  <si>
    <t>Percentage [1]</t>
  </si>
  <si>
    <t>Percentage [2]</t>
  </si>
  <si>
    <t>[3]</t>
  </si>
  <si>
    <t>https://www.census.gov/quickfacts/TX</t>
  </si>
  <si>
    <t>Demographics [3]</t>
  </si>
  <si>
    <t>Percentage [4]</t>
  </si>
  <si>
    <t>[4]</t>
  </si>
  <si>
    <t>https://accountability.tamu.edu/all-metrics/mixed-metrics/student-demographics</t>
  </si>
  <si>
    <t>https://dars.tamu.edu/Faculty/files/Faculty-Profile-Fall-2021.aspx</t>
  </si>
  <si>
    <t>Summer 2022</t>
  </si>
  <si>
    <t>[2] 3918 faculty</t>
  </si>
  <si>
    <t>State of Texas</t>
  </si>
  <si>
    <t>Texas A&amp;M</t>
  </si>
  <si>
    <t>Percentage [5]</t>
  </si>
  <si>
    <t>Foreign Born</t>
  </si>
  <si>
    <t>Multi-Ethnic (exc. Black/Hispanic)</t>
  </si>
  <si>
    <t>First generation undergraduates</t>
  </si>
  <si>
    <t>Demographics Table UT Austin, Texas A&amp;M University, and State of Texas</t>
  </si>
  <si>
    <t>Fall 2021</t>
  </si>
  <si>
    <t>Note: [5] includes graduate assistants in the faculty headcount.  They are not counted in the above data samples.</t>
  </si>
  <si>
    <t>[5] 2498.10 full-time equivalent faculty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</si>
</sst>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left"/>
    </xf>
    <xf numFmtId="164" fontId="0" fillId="0" borderId="0" xfId="1" applyNumberFormat="1" applyFont="1"/>
    <xf numFmtId="164" fontId="0" fillId="0" borderId="0" xfId="1" applyNumberFormat="1" applyFont="1" applyAlignment="1">
      <alignment horizontal="right"/>
    </xf>
    <xf numFmtId="0" fontId="3" fillId="0" borderId="0" xfId="2"/>
    <xf numFmtId="0" fontId="0" fillId="0" borderId="3" xfId="0" applyBorder="1"/>
    <xf numFmtId="0" fontId="0" fillId="0" borderId="2" xfId="0" applyBorder="1"/>
    <xf numFmtId="164" fontId="0" fillId="0" borderId="3" xfId="1" applyNumberFormat="1" applyFont="1" applyBorder="1" applyAlignment="1">
      <alignment horizontal="right"/>
    </xf>
    <xf numFmtId="164" fontId="0" fillId="0" borderId="3" xfId="1" applyNumberFormat="1" applyFont="1" applyBorder="1"/>
    <xf numFmtId="164" fontId="0" fillId="0" borderId="2" xfId="1" applyNumberFormat="1" applyFont="1" applyBorder="1" applyAlignment="1">
      <alignment horizontal="right"/>
    </xf>
    <xf numFmtId="164" fontId="0" fillId="0" borderId="1" xfId="1" applyNumberFormat="1" applyFont="1" applyBorder="1" applyAlignment="1">
      <alignment horizontal="right"/>
    </xf>
    <xf numFmtId="164" fontId="0" fillId="0" borderId="1" xfId="1" applyNumberFormat="1" applyFont="1" applyBorder="1"/>
    <xf numFmtId="9" fontId="0" fillId="0" borderId="0" xfId="1" applyFont="1"/>
    <xf numFmtId="164" fontId="0" fillId="0" borderId="2" xfId="1" applyNumberFormat="1" applyFont="1" applyBorder="1"/>
    <xf numFmtId="164" fontId="0" fillId="0" borderId="8" xfId="1" applyNumberFormat="1" applyFont="1" applyBorder="1"/>
    <xf numFmtId="164" fontId="0" fillId="0" borderId="9" xfId="1" applyNumberFormat="1" applyFont="1" applyBorder="1"/>
    <xf numFmtId="0" fontId="0" fillId="0" borderId="5" xfId="0" applyBorder="1"/>
    <xf numFmtId="0" fontId="0" fillId="0" borderId="11" xfId="0" applyBorder="1" applyAlignment="1">
      <alignment horizontal="right"/>
    </xf>
    <xf numFmtId="0" fontId="0" fillId="0" borderId="10" xfId="0" applyBorder="1" applyAlignment="1">
      <alignment horizontal="right"/>
    </xf>
    <xf numFmtId="164" fontId="0" fillId="0" borderId="11" xfId="1" applyNumberFormat="1" applyFont="1" applyBorder="1" applyAlignment="1">
      <alignment horizontal="right"/>
    </xf>
    <xf numFmtId="0" fontId="0" fillId="0" borderId="12" xfId="0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9" xfId="0" applyBorder="1" applyAlignment="1">
      <alignment horizontal="left"/>
    </xf>
    <xf numFmtId="164" fontId="0" fillId="0" borderId="7" xfId="1" applyNumberFormat="1" applyFont="1" applyBorder="1"/>
    <xf numFmtId="0" fontId="2" fillId="0" borderId="0" xfId="0" applyFont="1" applyAlignment="1">
      <alignment horizontal="left"/>
    </xf>
    <xf numFmtId="14" fontId="2" fillId="0" borderId="0" xfId="1" applyNumberFormat="1" applyFont="1"/>
    <xf numFmtId="164" fontId="0" fillId="0" borderId="13" xfId="1" applyNumberFormat="1" applyFont="1" applyBorder="1" applyAlignment="1">
      <alignment horizontal="right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ccountability.tamu.edu/all-metrics/mixed-metrics/student-demographi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902EA-9AF9-7A46-98F9-94149965B1BD}">
  <dimension ref="A1:G28"/>
  <sheetViews>
    <sheetView tabSelected="1" workbookViewId="0">
      <selection activeCell="A27" sqref="A27"/>
    </sheetView>
  </sheetViews>
  <sheetFormatPr baseColWidth="10" defaultRowHeight="16" x14ac:dyDescent="0.2"/>
  <cols>
    <col min="1" max="1" width="30.5" style="1" customWidth="1"/>
    <col min="2" max="2" width="13" customWidth="1"/>
    <col min="3" max="3" width="13.1640625" style="2" customWidth="1"/>
    <col min="4" max="4" width="15.33203125" customWidth="1"/>
    <col min="5" max="5" width="14.1640625" style="2" customWidth="1"/>
    <col min="6" max="6" width="13.83203125" customWidth="1"/>
    <col min="7" max="7" width="15.1640625" style="2" customWidth="1"/>
  </cols>
  <sheetData>
    <row r="1" spans="1:7" x14ac:dyDescent="0.2">
      <c r="A1" s="26" t="s">
        <v>35</v>
      </c>
      <c r="E1" s="27">
        <v>45012</v>
      </c>
    </row>
    <row r="3" spans="1:7" x14ac:dyDescent="0.2">
      <c r="A3" s="20"/>
      <c r="B3" s="17" t="s">
        <v>0</v>
      </c>
      <c r="C3" s="18" t="s">
        <v>0</v>
      </c>
      <c r="D3" s="17" t="s">
        <v>29</v>
      </c>
      <c r="E3" s="19" t="s">
        <v>30</v>
      </c>
      <c r="F3" s="28" t="s">
        <v>30</v>
      </c>
      <c r="G3" s="8"/>
    </row>
    <row r="4" spans="1:7" x14ac:dyDescent="0.2">
      <c r="A4" s="21"/>
      <c r="B4" s="7" t="s">
        <v>12</v>
      </c>
      <c r="C4" s="3" t="s">
        <v>12</v>
      </c>
      <c r="D4" s="7" t="s">
        <v>27</v>
      </c>
      <c r="E4" s="7" t="s">
        <v>12</v>
      </c>
      <c r="F4" s="3" t="s">
        <v>36</v>
      </c>
      <c r="G4" s="7"/>
    </row>
    <row r="5" spans="1:7" x14ac:dyDescent="0.2">
      <c r="A5" s="22"/>
      <c r="B5" s="7" t="s">
        <v>10</v>
      </c>
      <c r="C5" s="3" t="s">
        <v>1</v>
      </c>
      <c r="D5" s="7" t="s">
        <v>11</v>
      </c>
      <c r="E5" s="7" t="s">
        <v>10</v>
      </c>
      <c r="F5" s="3" t="s">
        <v>1</v>
      </c>
      <c r="G5" s="7"/>
    </row>
    <row r="6" spans="1:7" x14ac:dyDescent="0.2">
      <c r="A6" s="23"/>
      <c r="B6" s="9" t="s">
        <v>18</v>
      </c>
      <c r="C6" s="10" t="s">
        <v>19</v>
      </c>
      <c r="D6" s="9" t="s">
        <v>22</v>
      </c>
      <c r="E6" s="9" t="s">
        <v>23</v>
      </c>
      <c r="F6" s="10" t="s">
        <v>31</v>
      </c>
      <c r="G6" s="7"/>
    </row>
    <row r="7" spans="1:7" x14ac:dyDescent="0.2">
      <c r="A7" s="22" t="s">
        <v>2</v>
      </c>
      <c r="B7" s="7">
        <v>0.36699999999999999</v>
      </c>
      <c r="C7" s="3">
        <v>0.68759999999999999</v>
      </c>
      <c r="D7" s="8">
        <v>0.40300000000000002</v>
      </c>
      <c r="E7" s="8">
        <v>0.51200000000000001</v>
      </c>
      <c r="F7" s="2">
        <v>0.61099999999999999</v>
      </c>
      <c r="G7" s="8"/>
    </row>
    <row r="8" spans="1:7" x14ac:dyDescent="0.2">
      <c r="A8" s="22" t="s">
        <v>3</v>
      </c>
      <c r="B8" s="7">
        <v>0.24199999999999999</v>
      </c>
      <c r="C8" s="3">
        <v>9.7000000000000003E-2</v>
      </c>
      <c r="D8" s="8">
        <v>0.40200000000000002</v>
      </c>
      <c r="E8" s="8">
        <v>0.22600000000000001</v>
      </c>
      <c r="F8" s="2">
        <v>5.7000000000000002E-2</v>
      </c>
      <c r="G8" s="8"/>
    </row>
    <row r="9" spans="1:7" x14ac:dyDescent="0.2">
      <c r="A9" s="22" t="s">
        <v>4</v>
      </c>
      <c r="B9" s="7">
        <v>0.20599999999999999</v>
      </c>
      <c r="C9" s="3">
        <v>0.10390000000000001</v>
      </c>
      <c r="D9" s="8">
        <v>5.5E-2</v>
      </c>
      <c r="E9" s="8">
        <v>0.104</v>
      </c>
      <c r="F9" s="2">
        <v>0.115</v>
      </c>
      <c r="G9" s="8"/>
    </row>
    <row r="10" spans="1:7" x14ac:dyDescent="0.2">
      <c r="A10" s="22" t="s">
        <v>5</v>
      </c>
      <c r="B10" s="7">
        <v>5.1999999999999998E-2</v>
      </c>
      <c r="C10" s="3">
        <v>4.7199999999999999E-2</v>
      </c>
      <c r="D10" s="8">
        <v>0.13200000000000001</v>
      </c>
      <c r="E10" s="8">
        <v>3.2000000000000001E-2</v>
      </c>
      <c r="F10" s="2">
        <v>3.2000000000000001E-2</v>
      </c>
      <c r="G10" s="8"/>
    </row>
    <row r="11" spans="1:7" x14ac:dyDescent="0.2">
      <c r="A11" s="22" t="s">
        <v>6</v>
      </c>
      <c r="B11" s="7">
        <v>9.0999999999999998E-2</v>
      </c>
      <c r="C11" s="3">
        <v>4.1399999999999999E-2</v>
      </c>
      <c r="D11" s="8"/>
      <c r="E11" s="8">
        <v>8.2000000000000003E-2</v>
      </c>
      <c r="F11" s="2">
        <v>0.14399999999999999</v>
      </c>
      <c r="G11" s="8"/>
    </row>
    <row r="12" spans="1:7" x14ac:dyDescent="0.2">
      <c r="A12" s="22" t="s">
        <v>33</v>
      </c>
      <c r="B12" s="7">
        <v>2.7E-2</v>
      </c>
      <c r="C12" s="3">
        <v>1.43E-2</v>
      </c>
      <c r="D12" s="8">
        <v>2.1999999999999999E-2</v>
      </c>
      <c r="E12" s="8">
        <v>2.8000000000000001E-2</v>
      </c>
      <c r="F12" s="2"/>
      <c r="G12" s="8"/>
    </row>
    <row r="13" spans="1:7" x14ac:dyDescent="0.2">
      <c r="A13" s="22" t="s">
        <v>7</v>
      </c>
      <c r="B13" s="7">
        <v>1.2999999999999999E-2</v>
      </c>
      <c r="C13" s="3">
        <v>6.6E-3</v>
      </c>
      <c r="D13" s="8"/>
      <c r="E13" s="8">
        <v>1.4E-2</v>
      </c>
      <c r="F13" s="2">
        <v>0.04</v>
      </c>
      <c r="G13" s="8"/>
    </row>
    <row r="14" spans="1:7" x14ac:dyDescent="0.2">
      <c r="A14" s="22" t="s">
        <v>8</v>
      </c>
      <c r="B14" s="7">
        <v>1E-3</v>
      </c>
      <c r="C14" s="3">
        <v>0</v>
      </c>
      <c r="D14" s="8">
        <v>2E-3</v>
      </c>
      <c r="E14" s="8">
        <v>2E-3</v>
      </c>
      <c r="F14" s="2"/>
      <c r="G14" s="8"/>
    </row>
    <row r="15" spans="1:7" x14ac:dyDescent="0.2">
      <c r="A15" s="22" t="s">
        <v>15</v>
      </c>
      <c r="B15" s="7">
        <v>1E-3</v>
      </c>
      <c r="C15" s="3">
        <v>2E-3</v>
      </c>
      <c r="D15" s="8">
        <v>1.0999999999999999E-2</v>
      </c>
      <c r="E15" s="8"/>
      <c r="F15" s="2">
        <v>1E-3</v>
      </c>
      <c r="G15" s="8"/>
    </row>
    <row r="16" spans="1:7" x14ac:dyDescent="0.2">
      <c r="A16" s="22"/>
      <c r="B16" s="8"/>
      <c r="D16" s="5"/>
      <c r="E16" s="8"/>
      <c r="F16" s="12"/>
      <c r="G16" s="8"/>
    </row>
    <row r="17" spans="1:7" x14ac:dyDescent="0.2">
      <c r="A17" s="24" t="s">
        <v>9</v>
      </c>
      <c r="B17" s="14">
        <f>SUM(B7:B15)</f>
        <v>1</v>
      </c>
      <c r="C17" s="25">
        <f>SUM(C7:C15)</f>
        <v>1</v>
      </c>
      <c r="D17" s="15">
        <f>SUM(D7:D15)</f>
        <v>1.0269999999999999</v>
      </c>
      <c r="E17" s="14">
        <f>SUM(E7:E15)</f>
        <v>1</v>
      </c>
      <c r="F17" s="15">
        <f>SUM(F7:F15)</f>
        <v>1</v>
      </c>
      <c r="G17" s="8"/>
    </row>
    <row r="18" spans="1:7" x14ac:dyDescent="0.2">
      <c r="A18" s="22"/>
      <c r="B18" s="8"/>
      <c r="D18" s="5"/>
      <c r="E18" s="8"/>
      <c r="G18" s="8"/>
    </row>
    <row r="19" spans="1:7" x14ac:dyDescent="0.2">
      <c r="A19" s="22" t="s">
        <v>34</v>
      </c>
      <c r="B19" s="7">
        <v>0.22900000000000001</v>
      </c>
      <c r="C19" s="3"/>
      <c r="D19" s="5"/>
      <c r="E19" s="8"/>
      <c r="G19" s="8"/>
    </row>
    <row r="20" spans="1:7" x14ac:dyDescent="0.2">
      <c r="A20" s="22" t="s">
        <v>13</v>
      </c>
      <c r="B20" s="7">
        <v>8.0000000000000002E-3</v>
      </c>
      <c r="C20" s="3"/>
      <c r="D20" s="5"/>
      <c r="E20" s="8"/>
      <c r="G20" s="8"/>
    </row>
    <row r="21" spans="1:7" x14ac:dyDescent="0.2">
      <c r="A21" s="23" t="s">
        <v>32</v>
      </c>
      <c r="B21" s="6"/>
      <c r="C21" s="11"/>
      <c r="D21" s="13">
        <v>0.17</v>
      </c>
      <c r="E21" s="13"/>
      <c r="F21" s="16"/>
      <c r="G21" s="8"/>
    </row>
    <row r="22" spans="1:7" x14ac:dyDescent="0.2">
      <c r="D22" s="2"/>
    </row>
    <row r="23" spans="1:7" x14ac:dyDescent="0.2">
      <c r="A23" s="1" t="s">
        <v>17</v>
      </c>
      <c r="B23" s="1" t="s">
        <v>14</v>
      </c>
    </row>
    <row r="24" spans="1:7" x14ac:dyDescent="0.2">
      <c r="A24" s="1" t="s">
        <v>28</v>
      </c>
      <c r="B24" t="s">
        <v>16</v>
      </c>
    </row>
    <row r="25" spans="1:7" x14ac:dyDescent="0.2">
      <c r="A25" s="1" t="s">
        <v>20</v>
      </c>
      <c r="B25" t="s">
        <v>21</v>
      </c>
    </row>
    <row r="26" spans="1:7" x14ac:dyDescent="0.2">
      <c r="A26" s="1" t="s">
        <v>24</v>
      </c>
      <c r="B26" s="4" t="s">
        <v>25</v>
      </c>
    </row>
    <row r="27" spans="1:7" x14ac:dyDescent="0.2">
      <c r="A27" s="1" t="s">
        <v>38</v>
      </c>
      <c r="B27" t="s">
        <v>26</v>
      </c>
    </row>
    <row r="28" spans="1:7" x14ac:dyDescent="0.2">
      <c r="A28" s="1" t="s">
        <v>37</v>
      </c>
    </row>
  </sheetData>
  <hyperlinks>
    <hyperlink ref="B26" r:id="rId1" xr:uid="{9D075061-2FD4-5442-A134-7AD83BFA72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halftoning@icloud.com</cp:lastModifiedBy>
  <dcterms:created xsi:type="dcterms:W3CDTF">2023-03-27T02:16:50Z</dcterms:created>
  <dcterms:modified xsi:type="dcterms:W3CDTF">2023-03-28T00:14:23Z</dcterms:modified>
  <cp:category/>
</cp:coreProperties>
</file>